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mmvet.vet.unipi.it\Bilancio\ACQUISTI\"/>
    </mc:Choice>
  </mc:AlternateContent>
  <bookViews>
    <workbookView xWindow="0" yWindow="0" windowWidth="28800" windowHeight="11835"/>
  </bookViews>
  <sheets>
    <sheet name="Foglio1" sheetId="1" r:id="rId1"/>
    <sheet name="Foglio2" sheetId="2" r:id="rId2"/>
    <sheet name="Foglio3" sheetId="3" r:id="rId3"/>
  </sheets>
  <calcPr calcId="152511" concurrentCalc="0"/>
</workbook>
</file>

<file path=xl/calcChain.xml><?xml version="1.0" encoding="utf-8"?>
<calcChain xmlns="http://schemas.openxmlformats.org/spreadsheetml/2006/main">
  <c r="C33" i="1" l="1"/>
  <c r="G27" i="1"/>
  <c r="I27" i="1"/>
  <c r="K27" i="1"/>
  <c r="G26" i="1"/>
  <c r="I26" i="1"/>
  <c r="K26" i="1"/>
  <c r="G25" i="1"/>
  <c r="I25" i="1"/>
  <c r="K25" i="1"/>
  <c r="G23" i="1"/>
  <c r="I23" i="1"/>
  <c r="G24" i="1"/>
  <c r="I24" i="1"/>
  <c r="K24" i="1"/>
  <c r="G28" i="1"/>
  <c r="I28" i="1"/>
  <c r="K28" i="1"/>
  <c r="G29" i="1"/>
  <c r="I29" i="1"/>
  <c r="K29" i="1"/>
  <c r="G30" i="1"/>
  <c r="I30" i="1"/>
  <c r="K30" i="1"/>
  <c r="G31" i="1"/>
  <c r="I31" i="1"/>
  <c r="K31" i="1"/>
  <c r="I33" i="1"/>
  <c r="K23" i="1"/>
  <c r="K33" i="1"/>
  <c r="K37" i="1"/>
</calcChain>
</file>

<file path=xl/sharedStrings.xml><?xml version="1.0" encoding="utf-8"?>
<sst xmlns="http://schemas.openxmlformats.org/spreadsheetml/2006/main" count="80" uniqueCount="61">
  <si>
    <t>Ditta:</t>
  </si>
  <si>
    <t>C.F. :</t>
  </si>
  <si>
    <t>P.IVA:</t>
  </si>
  <si>
    <t>Tel.</t>
  </si>
  <si>
    <t>Con la presente si richiede l'acquisto del seguente materiale:</t>
  </si>
  <si>
    <t>COD. ARTICOLO</t>
  </si>
  <si>
    <t>DESCRIZIONE</t>
  </si>
  <si>
    <t>TOT</t>
  </si>
  <si>
    <t>PREZZO SCONTATO</t>
  </si>
  <si>
    <t>% SCONTO</t>
  </si>
  <si>
    <t>TOTALE</t>
  </si>
  <si>
    <t>Imponibile</t>
  </si>
  <si>
    <t>Tot.ordine</t>
  </si>
  <si>
    <t>% IVA</t>
  </si>
  <si>
    <t xml:space="preserve">fondo: </t>
  </si>
  <si>
    <t>formula</t>
  </si>
  <si>
    <t>mettere %</t>
  </si>
  <si>
    <t>PREZZO UNITARIO</t>
  </si>
  <si>
    <t>inserire</t>
  </si>
  <si>
    <t>DATA</t>
  </si>
  <si>
    <t>Materiale di consumo</t>
  </si>
  <si>
    <t>Si prega di imputare la spesa sui seguenti fondi:</t>
  </si>
  <si>
    <t>Respons.</t>
  </si>
  <si>
    <t>□</t>
  </si>
  <si>
    <t>Materiale inventariabile</t>
  </si>
  <si>
    <t>Servizi</t>
  </si>
  <si>
    <t>_________________________</t>
  </si>
  <si>
    <t>email/pec:</t>
  </si>
  <si>
    <t>Ubicazione mat. Inventariabile:</t>
  </si>
  <si>
    <t>firma</t>
  </si>
  <si>
    <t>TABELLA PRODOTTI</t>
  </si>
  <si>
    <t>Il/I  Responsabile/i dei fondi:</t>
  </si>
  <si>
    <t>Dati per la consegna:</t>
  </si>
  <si>
    <t>€</t>
  </si>
  <si>
    <t>CUP</t>
  </si>
  <si>
    <t>SPAZIO ETICHETTA</t>
  </si>
  <si>
    <t>FONDO ISTITUZ.</t>
  </si>
  <si>
    <t>FONDO COMM.</t>
  </si>
  <si>
    <t>L'Unità Ricerca/Didattica dichiara di aver verificato la disponibilità delle somme</t>
  </si>
  <si>
    <t>SIGLA</t>
  </si>
  <si>
    <t xml:space="preserve">richieste, la scadenza del progetto e l'ammissibilità </t>
  </si>
  <si>
    <t xml:space="preserve">della spesa rispetto al fondo indicato. </t>
  </si>
  <si>
    <t>Città/Naz.</t>
  </si>
  <si>
    <t>Agente</t>
  </si>
  <si>
    <t>Preventivo</t>
  </si>
  <si>
    <t xml:space="preserve">Bene/Servizio acquistato per                </t>
  </si>
  <si>
    <t>DIDATTICA</t>
  </si>
  <si>
    <t>RICERCA</t>
  </si>
  <si>
    <t>ENTRAMBE</t>
  </si>
  <si>
    <t>Q.TA</t>
  </si>
  <si>
    <t>Il Richiedente</t>
  </si>
  <si>
    <t>Dimens. Analitica D.____</t>
  </si>
  <si>
    <t>ODA MEPA n.</t>
  </si>
  <si>
    <t>INDIRIZZO:</t>
  </si>
  <si>
    <t>TEL:</t>
  </si>
  <si>
    <t>MAIL:</t>
  </si>
  <si>
    <t>UFFICIO/LABORATORIO:</t>
  </si>
  <si>
    <t>DESTINATARIO:</t>
  </si>
  <si>
    <t>RISERVATO AMM.NE</t>
  </si>
  <si>
    <r>
      <t xml:space="preserve">Inserire </t>
    </r>
    <r>
      <rPr>
        <b/>
        <i/>
        <u/>
        <sz val="8"/>
        <rFont val="Arial"/>
        <family val="2"/>
      </rPr>
      <t>OBBLIGATORIAMENTE</t>
    </r>
    <r>
      <rPr>
        <b/>
        <i/>
        <sz val="8"/>
        <rFont val="Arial"/>
        <family val="2"/>
      </rPr>
      <t xml:space="preserve"> la motivazione di acquisto e, in caso di un solo preventivo allegato, la motivazione specifica per questa scelta. In caso di unicità allegare la dichiarazione della ditta:</t>
    </r>
  </si>
  <si>
    <t>Dipartimento di Scienze Veterinarie - Richiesta di acquisto beni/servizi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</si>
</sst>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&quot;€&quot;\ * #,##0.000_-;\-&quot;€&quot;\ * #,##0.000_-;_-&quot;€&quot;\ * &quot;-&quot;????_-;_-@_-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Arial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u/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theme="2" tint="-0.499984740745262"/>
      <name val="Arial"/>
      <family val="2"/>
    </font>
    <font>
      <sz val="9"/>
      <color rgb="FF0061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2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1" xfId="0" applyNumberFormat="1" applyFont="1" applyBorder="1"/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2" xfId="0" applyFont="1" applyBorder="1" applyAlignment="1">
      <alignment wrapText="1"/>
    </xf>
    <xf numFmtId="44" fontId="2" fillId="0" borderId="2" xfId="1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/>
    <xf numFmtId="0" fontId="8" fillId="0" borderId="0" xfId="0" applyFont="1" applyBorder="1"/>
    <xf numFmtId="14" fontId="2" fillId="0" borderId="3" xfId="0" applyNumberFormat="1" applyFont="1" applyBorder="1"/>
    <xf numFmtId="0" fontId="2" fillId="0" borderId="4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5" xfId="0" applyFont="1" applyBorder="1" applyAlignment="1"/>
    <xf numFmtId="0" fontId="0" fillId="0" borderId="5" xfId="0" applyBorder="1" applyAlignment="1"/>
    <xf numFmtId="0" fontId="2" fillId="0" borderId="6" xfId="0" applyFont="1" applyBorder="1" applyAlignment="1"/>
    <xf numFmtId="0" fontId="0" fillId="0" borderId="6" xfId="0" applyBorder="1" applyAlignment="1"/>
    <xf numFmtId="44" fontId="12" fillId="0" borderId="0" xfId="1" applyFont="1" applyBorder="1" applyAlignment="1"/>
    <xf numFmtId="0" fontId="2" fillId="0" borderId="3" xfId="0" applyFont="1" applyBorder="1"/>
    <xf numFmtId="0" fontId="5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44" fontId="2" fillId="0" borderId="8" xfId="1" applyFont="1" applyBorder="1" applyAlignment="1">
      <alignment wrapText="1"/>
    </xf>
    <xf numFmtId="0" fontId="2" fillId="0" borderId="9" xfId="0" applyFont="1" applyBorder="1" applyAlignment="1">
      <alignment wrapText="1"/>
    </xf>
    <xf numFmtId="44" fontId="2" fillId="0" borderId="10" xfId="1" applyFont="1" applyBorder="1" applyAlignment="1">
      <alignment wrapText="1"/>
    </xf>
    <xf numFmtId="0" fontId="2" fillId="0" borderId="10" xfId="0" applyFont="1" applyBorder="1" applyAlignment="1">
      <alignment wrapText="1"/>
    </xf>
    <xf numFmtId="44" fontId="2" fillId="0" borderId="11" xfId="1" applyFont="1" applyBorder="1" applyAlignment="1">
      <alignment wrapText="1"/>
    </xf>
    <xf numFmtId="0" fontId="5" fillId="0" borderId="7" xfId="0" applyFont="1" applyBorder="1" applyAlignment="1">
      <alignment vertical="center"/>
    </xf>
    <xf numFmtId="0" fontId="6" fillId="0" borderId="0" xfId="0" applyFont="1" applyBorder="1"/>
    <xf numFmtId="44" fontId="2" fillId="0" borderId="3" xfId="0" applyNumberFormat="1" applyFont="1" applyBorder="1"/>
    <xf numFmtId="0" fontId="2" fillId="0" borderId="12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164" fontId="2" fillId="0" borderId="2" xfId="1" applyNumberFormat="1" applyFont="1" applyBorder="1" applyAlignment="1">
      <alignment wrapText="1"/>
    </xf>
    <xf numFmtId="164" fontId="2" fillId="0" borderId="10" xfId="1" applyNumberFormat="1" applyFont="1" applyBorder="1" applyAlignment="1">
      <alignment wrapText="1"/>
    </xf>
    <xf numFmtId="0" fontId="2" fillId="0" borderId="0" xfId="0" applyFont="1" applyBorder="1" applyAlignment="1">
      <alignment shrinkToFit="1"/>
    </xf>
    <xf numFmtId="0" fontId="2" fillId="0" borderId="3" xfId="0" applyFont="1" applyBorder="1" applyAlignment="1">
      <alignment horizontal="center"/>
    </xf>
    <xf numFmtId="0" fontId="5" fillId="0" borderId="0" xfId="0" applyFont="1" applyBorder="1"/>
    <xf numFmtId="0" fontId="20" fillId="0" borderId="0" xfId="2" applyFont="1" applyFill="1" applyBorder="1" applyAlignment="1">
      <alignment horizontal="left"/>
    </xf>
    <xf numFmtId="0" fontId="19" fillId="0" borderId="0" xfId="0" applyFont="1" applyBorder="1" applyAlignment="1">
      <alignment horizontal="right" vertical="center"/>
    </xf>
    <xf numFmtId="0" fontId="5" fillId="0" borderId="14" xfId="0" applyFont="1" applyBorder="1"/>
    <xf numFmtId="0" fontId="10" fillId="0" borderId="15" xfId="0" applyFont="1" applyBorder="1"/>
    <xf numFmtId="0" fontId="5" fillId="0" borderId="12" xfId="0" applyFont="1" applyBorder="1" applyAlignment="1">
      <alignment vertical="top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5" xfId="0" applyFont="1" applyBorder="1" applyAlignment="1">
      <alignment shrinkToFit="1"/>
    </xf>
    <xf numFmtId="0" fontId="2" fillId="0" borderId="25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Alignment="1"/>
    <xf numFmtId="0" fontId="2" fillId="0" borderId="0" xfId="0" applyFont="1" applyAlignment="1"/>
    <xf numFmtId="16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" fontId="2" fillId="0" borderId="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/>
    <xf numFmtId="0" fontId="0" fillId="0" borderId="5" xfId="0" applyBorder="1" applyAlignment="1"/>
    <xf numFmtId="49" fontId="5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2" fillId="0" borderId="0" xfId="0" applyFont="1" applyFill="1"/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21" fillId="4" borderId="6" xfId="0" applyFont="1" applyFill="1" applyBorder="1" applyAlignment="1"/>
    <xf numFmtId="0" fontId="22" fillId="4" borderId="6" xfId="0" applyFont="1" applyFill="1" applyBorder="1" applyAlignment="1"/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0" fillId="3" borderId="0" xfId="0" applyFill="1" applyBorder="1" applyAlignment="1"/>
    <xf numFmtId="49" fontId="0" fillId="3" borderId="0" xfId="0" applyNumberForma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9" fontId="0" fillId="3" borderId="5" xfId="0" applyNumberFormat="1" applyFill="1" applyBorder="1" applyAlignment="1"/>
    <xf numFmtId="0" fontId="19" fillId="3" borderId="13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/>
    <xf numFmtId="0" fontId="0" fillId="3" borderId="16" xfId="0" applyFill="1" applyBorder="1" applyAlignment="1"/>
    <xf numFmtId="0" fontId="2" fillId="3" borderId="0" xfId="0" applyFont="1" applyFill="1" applyBorder="1" applyAlignment="1"/>
    <xf numFmtId="0" fontId="12" fillId="3" borderId="0" xfId="0" applyFont="1" applyFill="1" applyBorder="1" applyAlignment="1"/>
    <xf numFmtId="0" fontId="19" fillId="3" borderId="0" xfId="0" applyFont="1" applyFill="1" applyBorder="1" applyAlignment="1">
      <alignment vertical="center"/>
    </xf>
    <xf numFmtId="0" fontId="19" fillId="3" borderId="17" xfId="0" applyFont="1" applyFill="1" applyBorder="1" applyAlignment="1">
      <alignment vertical="center"/>
    </xf>
    <xf numFmtId="0" fontId="19" fillId="3" borderId="18" xfId="0" applyFont="1" applyFill="1" applyBorder="1" applyAlignment="1">
      <alignment vertical="center"/>
    </xf>
    <xf numFmtId="0" fontId="19" fillId="3" borderId="22" xfId="0" applyFont="1" applyFill="1" applyBorder="1" applyAlignment="1">
      <alignment vertical="center"/>
    </xf>
    <xf numFmtId="0" fontId="19" fillId="3" borderId="16" xfId="0" applyFont="1" applyFill="1" applyBorder="1" applyAlignment="1">
      <alignment vertical="center"/>
    </xf>
    <xf numFmtId="0" fontId="2" fillId="3" borderId="19" xfId="0" applyFont="1" applyFill="1" applyBorder="1" applyAlignment="1"/>
    <xf numFmtId="0" fontId="0" fillId="3" borderId="19" xfId="0" applyFill="1" applyBorder="1" applyAlignment="1"/>
    <xf numFmtId="0" fontId="19" fillId="3" borderId="20" xfId="0" applyFont="1" applyFill="1" applyBorder="1" applyAlignment="1">
      <alignment horizontal="right" vertical="center"/>
    </xf>
    <xf numFmtId="0" fontId="19" fillId="3" borderId="19" xfId="0" applyFont="1" applyFill="1" applyBorder="1" applyAlignment="1">
      <alignment vertical="center"/>
    </xf>
    <xf numFmtId="0" fontId="19" fillId="3" borderId="21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/>
    </xf>
  </cellXfs>
  <cellStyles count="3">
    <cellStyle name="Euro" xfId="1"/>
    <cellStyle name="Normale" xfId="0" builtinId="0"/>
    <cellStyle name="Valore valido" xfId="2" builtinId="26"/>
  </cellStyles>
  <dxfs count="0"/>
  <tableStyles count="0" defaultTableStyle="TableStyleMedium2" defaultPivotStyle="PivotStyleLight16"/>
  <colors>
    <mruColors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495300</xdr:colOff>
      <xdr:row>0</xdr:row>
      <xdr:rowOff>447675</xdr:rowOff>
    </xdr:to>
    <xdr:pic>
      <xdr:nvPicPr>
        <xdr:cNvPr id="1165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selection activeCell="O11" sqref="O11"/>
    </sheetView>
  </sheetViews>
  <sheetFormatPr defaultRowHeight="11.25" x14ac:dyDescent="0.2"/>
  <cols>
    <col min="1" max="1" width="11.140625" style="1" customWidth="1"/>
    <col min="2" max="2" width="8.7109375" style="1" customWidth="1"/>
    <col min="3" max="3" width="10.85546875" style="1" customWidth="1"/>
    <col min="4" max="4" width="7.42578125" style="1" customWidth="1"/>
    <col min="5" max="5" width="4.7109375" style="1" customWidth="1"/>
    <col min="6" max="6" width="10.85546875" style="1" customWidth="1"/>
    <col min="7" max="7" width="10" style="1" bestFit="1" customWidth="1"/>
    <col min="8" max="8" width="7" style="1" customWidth="1"/>
    <col min="9" max="9" width="10" style="1" bestFit="1" customWidth="1"/>
    <col min="10" max="10" width="4.28515625" style="1" customWidth="1"/>
    <col min="11" max="11" width="10" style="1" bestFit="1" customWidth="1"/>
    <col min="12" max="16384" width="9.140625" style="1"/>
  </cols>
  <sheetData>
    <row r="1" spans="1:18" ht="36" customHeight="1" thickBot="1" x14ac:dyDescent="0.2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8" ht="27" customHeight="1" thickBot="1" x14ac:dyDescent="0.25">
      <c r="A2" s="51" t="s">
        <v>0</v>
      </c>
      <c r="B2" s="75"/>
      <c r="C2" s="75"/>
      <c r="D2" s="75"/>
      <c r="E2" s="115" t="s">
        <v>58</v>
      </c>
      <c r="F2" s="115"/>
      <c r="G2" s="115"/>
      <c r="H2" s="89" t="s">
        <v>35</v>
      </c>
      <c r="I2" s="90"/>
      <c r="J2" s="90"/>
      <c r="K2" s="91"/>
    </row>
    <row r="3" spans="1:18" ht="15" customHeight="1" x14ac:dyDescent="0.25">
      <c r="A3" s="37" t="s">
        <v>42</v>
      </c>
      <c r="B3" s="76"/>
      <c r="C3" s="76"/>
      <c r="D3" s="76"/>
      <c r="E3" s="92" t="s">
        <v>23</v>
      </c>
      <c r="F3" s="93" t="s">
        <v>36</v>
      </c>
      <c r="G3" s="93"/>
      <c r="H3" s="89"/>
      <c r="I3" s="90"/>
      <c r="J3" s="90"/>
      <c r="K3" s="91"/>
    </row>
    <row r="4" spans="1:18" ht="15" customHeight="1" x14ac:dyDescent="0.25">
      <c r="A4" s="27" t="s">
        <v>1</v>
      </c>
      <c r="B4" s="71"/>
      <c r="C4" s="71"/>
      <c r="D4" s="71"/>
      <c r="E4" s="92" t="s">
        <v>23</v>
      </c>
      <c r="F4" s="94" t="s">
        <v>37</v>
      </c>
      <c r="G4" s="94"/>
      <c r="H4" s="89"/>
      <c r="I4" s="90"/>
      <c r="J4" s="90"/>
      <c r="K4" s="91"/>
    </row>
    <row r="5" spans="1:18" ht="15" customHeight="1" x14ac:dyDescent="0.25">
      <c r="A5" s="27" t="s">
        <v>2</v>
      </c>
      <c r="B5" s="74"/>
      <c r="C5" s="74"/>
      <c r="D5" s="74"/>
      <c r="E5" s="92" t="s">
        <v>23</v>
      </c>
      <c r="F5" s="95" t="s">
        <v>51</v>
      </c>
      <c r="G5" s="96"/>
      <c r="H5" s="89"/>
      <c r="I5" s="90"/>
      <c r="J5" s="90"/>
      <c r="K5" s="91"/>
    </row>
    <row r="6" spans="1:18" ht="15" customHeight="1" thickBot="1" x14ac:dyDescent="0.25">
      <c r="A6" s="27" t="s">
        <v>3</v>
      </c>
      <c r="B6" s="74"/>
      <c r="C6" s="74"/>
      <c r="D6" s="74"/>
      <c r="E6" s="94" t="s">
        <v>34</v>
      </c>
      <c r="F6" s="97"/>
      <c r="G6" s="97"/>
      <c r="H6" s="98"/>
      <c r="I6" s="99"/>
      <c r="J6" s="99"/>
      <c r="K6" s="100"/>
    </row>
    <row r="7" spans="1:18" ht="15" customHeight="1" x14ac:dyDescent="0.2">
      <c r="A7" s="27" t="s">
        <v>27</v>
      </c>
      <c r="B7" s="74"/>
      <c r="C7" s="74"/>
      <c r="D7" s="74"/>
      <c r="E7" s="101" t="s">
        <v>38</v>
      </c>
      <c r="F7" s="93"/>
      <c r="G7" s="93"/>
      <c r="H7" s="93"/>
      <c r="I7" s="93"/>
      <c r="J7" s="93"/>
      <c r="K7" s="102"/>
    </row>
    <row r="8" spans="1:18" ht="15" customHeight="1" x14ac:dyDescent="0.2">
      <c r="A8" s="27" t="s">
        <v>43</v>
      </c>
      <c r="B8" s="74"/>
      <c r="C8" s="74"/>
      <c r="D8" s="74"/>
      <c r="E8" s="103" t="s">
        <v>40</v>
      </c>
      <c r="F8" s="93"/>
      <c r="G8" s="104"/>
      <c r="H8" s="93"/>
      <c r="I8" s="105"/>
      <c r="J8" s="106"/>
      <c r="K8" s="107"/>
      <c r="O8" s="77"/>
    </row>
    <row r="9" spans="1:18" ht="15" customHeight="1" x14ac:dyDescent="0.2">
      <c r="A9" s="49" t="s">
        <v>44</v>
      </c>
      <c r="B9" s="74"/>
      <c r="C9" s="74"/>
      <c r="D9" s="74"/>
      <c r="E9" s="103" t="s">
        <v>41</v>
      </c>
      <c r="F9" s="103"/>
      <c r="G9" s="104"/>
      <c r="H9" s="93"/>
      <c r="I9" s="105"/>
      <c r="J9" s="108"/>
      <c r="K9" s="109"/>
      <c r="O9" s="77"/>
    </row>
    <row r="10" spans="1:18" ht="21" customHeight="1" thickBot="1" x14ac:dyDescent="0.3">
      <c r="A10" s="50" t="s">
        <v>52</v>
      </c>
      <c r="B10" s="67"/>
      <c r="C10" s="67"/>
      <c r="D10" s="67"/>
      <c r="E10" s="110"/>
      <c r="F10" s="111"/>
      <c r="G10" s="111"/>
      <c r="H10" s="111"/>
      <c r="I10" s="112" t="s">
        <v>39</v>
      </c>
      <c r="J10" s="113"/>
      <c r="K10" s="114"/>
      <c r="O10" s="77"/>
    </row>
    <row r="11" spans="1:18" ht="15" customHeight="1" x14ac:dyDescent="0.2">
      <c r="A11" s="46"/>
      <c r="B11" s="47"/>
      <c r="C11" s="47"/>
      <c r="D11" s="47"/>
      <c r="E11" s="4"/>
      <c r="F11" s="6"/>
      <c r="G11" s="6"/>
      <c r="H11" s="6"/>
      <c r="I11" s="48"/>
      <c r="J11" s="31"/>
      <c r="K11" s="31"/>
      <c r="O11" s="77"/>
    </row>
    <row r="12" spans="1:18" ht="12.75" x14ac:dyDescent="0.2">
      <c r="A12" s="9" t="s">
        <v>4</v>
      </c>
      <c r="B12" s="9"/>
      <c r="C12" s="9"/>
      <c r="D12" s="9"/>
      <c r="E12" s="9"/>
      <c r="F12" s="9"/>
      <c r="M12" s="77"/>
    </row>
    <row r="13" spans="1:18" ht="15.75" x14ac:dyDescent="0.25">
      <c r="A13" s="9" t="s">
        <v>20</v>
      </c>
      <c r="B13" s="9"/>
      <c r="C13" s="19" t="s">
        <v>23</v>
      </c>
      <c r="D13" s="19"/>
      <c r="E13" s="9" t="s">
        <v>24</v>
      </c>
      <c r="F13" s="9"/>
      <c r="H13" s="19"/>
      <c r="I13" s="19" t="s">
        <v>23</v>
      </c>
      <c r="M13" s="77"/>
      <c r="R13" s="77"/>
    </row>
    <row r="14" spans="1:18" ht="15.75" x14ac:dyDescent="0.25">
      <c r="A14" s="9" t="s">
        <v>25</v>
      </c>
      <c r="B14" s="9"/>
      <c r="C14" s="19" t="s">
        <v>23</v>
      </c>
      <c r="D14" s="19"/>
      <c r="E14" s="9" t="s">
        <v>28</v>
      </c>
      <c r="F14" s="9"/>
      <c r="H14" s="15"/>
      <c r="M14" s="77"/>
      <c r="R14" s="77"/>
    </row>
    <row r="15" spans="1:18" ht="18" customHeight="1" x14ac:dyDescent="0.25">
      <c r="A15" s="38" t="s">
        <v>45</v>
      </c>
      <c r="B15" s="38"/>
      <c r="C15" s="38"/>
      <c r="D15" s="38"/>
      <c r="E15" s="19" t="s">
        <v>23</v>
      </c>
      <c r="F15" s="16" t="s">
        <v>46</v>
      </c>
      <c r="G15" s="19" t="s">
        <v>23</v>
      </c>
      <c r="H15" s="16" t="s">
        <v>47</v>
      </c>
      <c r="I15" s="5"/>
      <c r="J15" s="19" t="s">
        <v>23</v>
      </c>
      <c r="K15" s="16" t="s">
        <v>48</v>
      </c>
      <c r="M15" s="77"/>
      <c r="R15" s="77"/>
    </row>
    <row r="16" spans="1:18" ht="26.25" customHeight="1" x14ac:dyDescent="0.2">
      <c r="A16" s="81" t="s">
        <v>59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M16" s="77"/>
      <c r="R16" s="77"/>
    </row>
    <row r="17" spans="1:18" ht="18" customHeight="1" x14ac:dyDescent="0.2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R17" s="77"/>
    </row>
    <row r="18" spans="1:18" ht="18" customHeight="1" x14ac:dyDescent="0.2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R18" s="77"/>
    </row>
    <row r="19" spans="1:18" ht="18" customHeight="1" x14ac:dyDescent="0.2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R19" s="77"/>
    </row>
    <row r="20" spans="1:18" ht="12.75" x14ac:dyDescent="0.2">
      <c r="A20" s="9"/>
      <c r="B20" s="9"/>
      <c r="C20" s="9"/>
      <c r="D20" s="9"/>
      <c r="E20" s="9"/>
      <c r="F20" s="9"/>
      <c r="H20" s="15"/>
    </row>
    <row r="21" spans="1:18" ht="13.5" thickBot="1" x14ac:dyDescent="0.25">
      <c r="B21" s="9" t="s">
        <v>30</v>
      </c>
      <c r="C21" s="9"/>
      <c r="E21" s="13" t="s">
        <v>18</v>
      </c>
      <c r="F21" s="13" t="s">
        <v>18</v>
      </c>
      <c r="G21" s="13" t="s">
        <v>15</v>
      </c>
      <c r="H21" s="13" t="s">
        <v>16</v>
      </c>
      <c r="I21" s="13" t="s">
        <v>15</v>
      </c>
      <c r="J21" s="13"/>
      <c r="K21" s="13" t="s">
        <v>15</v>
      </c>
    </row>
    <row r="22" spans="1:18" ht="38.25" customHeight="1" thickBot="1" x14ac:dyDescent="0.25">
      <c r="A22" s="30" t="s">
        <v>5</v>
      </c>
      <c r="B22" s="68" t="s">
        <v>6</v>
      </c>
      <c r="C22" s="69"/>
      <c r="D22" s="69"/>
      <c r="E22" s="85" t="s">
        <v>49</v>
      </c>
      <c r="F22" s="86" t="s">
        <v>17</v>
      </c>
      <c r="G22" s="28" t="s">
        <v>7</v>
      </c>
      <c r="H22" s="87" t="s">
        <v>9</v>
      </c>
      <c r="I22" s="29" t="s">
        <v>8</v>
      </c>
      <c r="J22" s="86" t="s">
        <v>13</v>
      </c>
      <c r="K22" s="88" t="s">
        <v>10</v>
      </c>
    </row>
    <row r="23" spans="1:18" s="12" customFormat="1" ht="21" customHeight="1" x14ac:dyDescent="0.2">
      <c r="A23" s="40"/>
      <c r="B23" s="63"/>
      <c r="C23" s="63"/>
      <c r="D23" s="63"/>
      <c r="E23" s="18"/>
      <c r="F23" s="42"/>
      <c r="G23" s="11">
        <f t="shared" ref="G23:G31" si="0">E23*F23</f>
        <v>0</v>
      </c>
      <c r="H23" s="10"/>
      <c r="I23" s="11">
        <f t="shared" ref="I23:I31" si="1">G23-G23/100*H23</f>
        <v>0</v>
      </c>
      <c r="J23" s="10">
        <v>22</v>
      </c>
      <c r="K23" s="32">
        <f t="shared" ref="K23:K31" si="2">I23+I23*J23/100</f>
        <v>0</v>
      </c>
    </row>
    <row r="24" spans="1:18" s="12" customFormat="1" ht="21" customHeight="1" x14ac:dyDescent="0.2">
      <c r="A24" s="40"/>
      <c r="B24" s="63"/>
      <c r="C24" s="63"/>
      <c r="D24" s="63"/>
      <c r="E24" s="18"/>
      <c r="F24" s="42"/>
      <c r="G24" s="11">
        <f t="shared" si="0"/>
        <v>0</v>
      </c>
      <c r="H24" s="10"/>
      <c r="I24" s="11">
        <f t="shared" si="1"/>
        <v>0</v>
      </c>
      <c r="J24" s="10">
        <v>22</v>
      </c>
      <c r="K24" s="32">
        <f t="shared" si="2"/>
        <v>0</v>
      </c>
    </row>
    <row r="25" spans="1:18" s="12" customFormat="1" ht="21" customHeight="1" x14ac:dyDescent="0.2">
      <c r="A25" s="40"/>
      <c r="B25" s="62"/>
      <c r="C25" s="63"/>
      <c r="D25" s="63"/>
      <c r="E25" s="18"/>
      <c r="F25" s="42"/>
      <c r="G25" s="11">
        <f>E25*F25</f>
        <v>0</v>
      </c>
      <c r="H25" s="45"/>
      <c r="I25" s="11">
        <f>G25-G25/100*H25</f>
        <v>0</v>
      </c>
      <c r="J25" s="10">
        <v>22</v>
      </c>
      <c r="K25" s="32">
        <f>I25+I25*J25/100</f>
        <v>0</v>
      </c>
    </row>
    <row r="26" spans="1:18" s="12" customFormat="1" ht="21" customHeight="1" x14ac:dyDescent="0.2">
      <c r="A26" s="40"/>
      <c r="B26" s="62"/>
      <c r="C26" s="63"/>
      <c r="D26" s="63"/>
      <c r="E26" s="18"/>
      <c r="F26" s="42"/>
      <c r="G26" s="11">
        <f>E26*F26</f>
        <v>0</v>
      </c>
      <c r="H26" s="45"/>
      <c r="I26" s="11">
        <f>G26-G26/100*H26</f>
        <v>0</v>
      </c>
      <c r="J26" s="10">
        <v>22</v>
      </c>
      <c r="K26" s="32">
        <f>I26+I26*J26/100</f>
        <v>0</v>
      </c>
    </row>
    <row r="27" spans="1:18" s="12" customFormat="1" ht="21" customHeight="1" x14ac:dyDescent="0.2">
      <c r="A27" s="40"/>
      <c r="B27" s="62"/>
      <c r="C27" s="63"/>
      <c r="D27" s="63"/>
      <c r="E27" s="18"/>
      <c r="F27" s="42"/>
      <c r="G27" s="11">
        <f>E27*F27</f>
        <v>0</v>
      </c>
      <c r="H27" s="45"/>
      <c r="I27" s="11">
        <f>G27-G27/100*H27</f>
        <v>0</v>
      </c>
      <c r="J27" s="10">
        <v>22</v>
      </c>
      <c r="K27" s="32">
        <f>I27+I27*J27/100</f>
        <v>0</v>
      </c>
    </row>
    <row r="28" spans="1:18" s="12" customFormat="1" ht="21" customHeight="1" x14ac:dyDescent="0.2">
      <c r="A28" s="40"/>
      <c r="B28" s="70"/>
      <c r="C28" s="64"/>
      <c r="D28" s="64"/>
      <c r="E28" s="18"/>
      <c r="F28" s="42"/>
      <c r="G28" s="11">
        <f t="shared" si="0"/>
        <v>0</v>
      </c>
      <c r="H28" s="10"/>
      <c r="I28" s="11">
        <f t="shared" si="1"/>
        <v>0</v>
      </c>
      <c r="J28" s="10">
        <v>22</v>
      </c>
      <c r="K28" s="32">
        <f t="shared" si="2"/>
        <v>0</v>
      </c>
    </row>
    <row r="29" spans="1:18" s="12" customFormat="1" ht="21" customHeight="1" x14ac:dyDescent="0.2">
      <c r="A29" s="40"/>
      <c r="B29" s="64"/>
      <c r="C29" s="64"/>
      <c r="D29" s="64"/>
      <c r="E29" s="18"/>
      <c r="F29" s="42"/>
      <c r="G29" s="11">
        <f t="shared" si="0"/>
        <v>0</v>
      </c>
      <c r="H29" s="10"/>
      <c r="I29" s="11">
        <f t="shared" si="1"/>
        <v>0</v>
      </c>
      <c r="J29" s="10">
        <v>22</v>
      </c>
      <c r="K29" s="32">
        <f t="shared" si="2"/>
        <v>0</v>
      </c>
    </row>
    <row r="30" spans="1:18" s="12" customFormat="1" ht="21" customHeight="1" x14ac:dyDescent="0.2">
      <c r="A30" s="40"/>
      <c r="B30" s="64"/>
      <c r="C30" s="64"/>
      <c r="D30" s="64"/>
      <c r="E30" s="18"/>
      <c r="F30" s="42"/>
      <c r="G30" s="11">
        <f t="shared" si="0"/>
        <v>0</v>
      </c>
      <c r="H30" s="10"/>
      <c r="I30" s="11">
        <f t="shared" si="1"/>
        <v>0</v>
      </c>
      <c r="J30" s="10">
        <v>22</v>
      </c>
      <c r="K30" s="32">
        <f t="shared" si="2"/>
        <v>0</v>
      </c>
    </row>
    <row r="31" spans="1:18" s="12" customFormat="1" ht="21" customHeight="1" thickBot="1" x14ac:dyDescent="0.25">
      <c r="A31" s="41"/>
      <c r="B31" s="58"/>
      <c r="C31" s="58"/>
      <c r="D31" s="58"/>
      <c r="E31" s="33"/>
      <c r="F31" s="43"/>
      <c r="G31" s="34">
        <f t="shared" si="0"/>
        <v>0</v>
      </c>
      <c r="H31" s="35"/>
      <c r="I31" s="34">
        <f t="shared" si="1"/>
        <v>0</v>
      </c>
      <c r="J31" s="35">
        <v>22</v>
      </c>
      <c r="K31" s="36">
        <f t="shared" si="2"/>
        <v>0</v>
      </c>
    </row>
    <row r="32" spans="1:18" ht="12" thickBot="1" x14ac:dyDescent="0.25"/>
    <row r="33" spans="1:11" ht="12" thickBot="1" x14ac:dyDescent="0.25">
      <c r="A33" s="16" t="s">
        <v>19</v>
      </c>
      <c r="B33" s="16"/>
      <c r="C33" s="17">
        <f ca="1">TODAY()</f>
        <v>43573</v>
      </c>
      <c r="I33" s="3">
        <f>SUM(I23:I32)</f>
        <v>0</v>
      </c>
      <c r="K33" s="3">
        <f>SUM(K23:K32)</f>
        <v>0</v>
      </c>
    </row>
    <row r="34" spans="1:11" x14ac:dyDescent="0.2">
      <c r="I34" s="2" t="s">
        <v>11</v>
      </c>
      <c r="K34" s="2" t="s">
        <v>12</v>
      </c>
    </row>
    <row r="35" spans="1:11" s="14" customFormat="1" x14ac:dyDescent="0.2">
      <c r="B35" s="8"/>
    </row>
    <row r="36" spans="1:11" s="14" customFormat="1" x14ac:dyDescent="0.2">
      <c r="A36" s="8" t="s">
        <v>21</v>
      </c>
      <c r="B36" s="8"/>
    </row>
    <row r="37" spans="1:11" ht="17.25" customHeight="1" x14ac:dyDescent="0.2">
      <c r="A37" s="8" t="s">
        <v>22</v>
      </c>
      <c r="B37" s="55"/>
      <c r="C37" s="56"/>
      <c r="D37" s="7" t="s">
        <v>14</v>
      </c>
      <c r="E37" s="52"/>
      <c r="F37" s="53"/>
      <c r="G37" s="53"/>
      <c r="H37" s="53"/>
      <c r="I37" s="54"/>
      <c r="J37" s="25" t="s">
        <v>33</v>
      </c>
      <c r="K37" s="39">
        <f>K33</f>
        <v>0</v>
      </c>
    </row>
    <row r="38" spans="1:11" ht="18" customHeight="1" x14ac:dyDescent="0.2">
      <c r="A38" s="1" t="s">
        <v>22</v>
      </c>
      <c r="B38" s="55"/>
      <c r="C38" s="56"/>
      <c r="D38" s="7" t="s">
        <v>14</v>
      </c>
      <c r="E38" s="52"/>
      <c r="F38" s="53"/>
      <c r="G38" s="53"/>
      <c r="H38" s="53"/>
      <c r="I38" s="54"/>
      <c r="J38" s="25" t="s">
        <v>33</v>
      </c>
      <c r="K38" s="26"/>
    </row>
    <row r="39" spans="1:11" ht="16.5" customHeight="1" x14ac:dyDescent="0.2">
      <c r="A39" s="1" t="s">
        <v>22</v>
      </c>
      <c r="B39" s="55"/>
      <c r="C39" s="56"/>
      <c r="D39" s="7" t="s">
        <v>14</v>
      </c>
      <c r="E39" s="52"/>
      <c r="F39" s="53"/>
      <c r="G39" s="53"/>
      <c r="H39" s="53"/>
      <c r="I39" s="54"/>
      <c r="J39" s="25" t="s">
        <v>33</v>
      </c>
      <c r="K39" s="26"/>
    </row>
    <row r="41" spans="1:11" ht="13.5" customHeight="1" x14ac:dyDescent="0.2">
      <c r="A41" s="9" t="s">
        <v>32</v>
      </c>
      <c r="B41" s="15"/>
      <c r="G41" s="16"/>
      <c r="H41" s="5"/>
      <c r="I41" s="5"/>
      <c r="J41" s="5"/>
      <c r="K41" s="5"/>
    </row>
    <row r="42" spans="1:11" ht="12.75" x14ac:dyDescent="0.2">
      <c r="A42" s="59" t="s">
        <v>57</v>
      </c>
      <c r="B42" s="60"/>
      <c r="C42" s="21"/>
      <c r="D42" s="22"/>
      <c r="E42" s="15"/>
      <c r="F42" s="16" t="s">
        <v>50</v>
      </c>
      <c r="I42" s="16" t="s">
        <v>31</v>
      </c>
      <c r="J42" s="5"/>
      <c r="K42" s="5"/>
    </row>
    <row r="43" spans="1:11" ht="12.75" x14ac:dyDescent="0.2">
      <c r="A43" s="4" t="s">
        <v>56</v>
      </c>
      <c r="B43" s="4"/>
      <c r="C43" s="21"/>
      <c r="D43" s="22"/>
      <c r="E43" s="44"/>
      <c r="F43" s="57"/>
      <c r="G43" s="57"/>
      <c r="H43" s="20"/>
      <c r="I43" s="72"/>
      <c r="J43" s="73"/>
      <c r="K43" s="73"/>
    </row>
    <row r="44" spans="1:11" ht="12.75" x14ac:dyDescent="0.2">
      <c r="A44" s="59" t="s">
        <v>53</v>
      </c>
      <c r="B44" s="60"/>
      <c r="C44" s="21"/>
      <c r="D44" s="22"/>
    </row>
    <row r="45" spans="1:11" ht="12.75" x14ac:dyDescent="0.2">
      <c r="A45" s="59" t="s">
        <v>54</v>
      </c>
      <c r="B45" s="60"/>
      <c r="C45" s="21"/>
      <c r="D45" s="22"/>
    </row>
    <row r="46" spans="1:11" ht="12.75" x14ac:dyDescent="0.2">
      <c r="A46" s="61" t="s">
        <v>55</v>
      </c>
      <c r="B46" s="60"/>
      <c r="C46" s="23"/>
      <c r="D46" s="24"/>
      <c r="E46" s="20"/>
      <c r="F46" s="5" t="s">
        <v>26</v>
      </c>
      <c r="G46" s="5"/>
      <c r="H46" s="5"/>
      <c r="I46" s="5" t="s">
        <v>26</v>
      </c>
      <c r="J46" s="5"/>
      <c r="K46" s="5"/>
    </row>
    <row r="47" spans="1:11" ht="12.75" x14ac:dyDescent="0.2">
      <c r="F47" s="65" t="s">
        <v>29</v>
      </c>
      <c r="G47" s="66"/>
      <c r="I47" s="65" t="s">
        <v>29</v>
      </c>
      <c r="J47" s="66"/>
      <c r="K47" s="66"/>
    </row>
  </sheetData>
  <protectedRanges>
    <protectedRange sqref="I33:K33" name="Intervallo4"/>
    <protectedRange sqref="K22:K31" name="Intervallo3"/>
    <protectedRange sqref="G22:G31" name="Intervallo2"/>
    <protectedRange sqref="I22:I31" name="Intervallo1"/>
  </protectedRanges>
  <mergeCells count="41">
    <mergeCell ref="B8:D8"/>
    <mergeCell ref="A16:K16"/>
    <mergeCell ref="B2:D2"/>
    <mergeCell ref="B3:D3"/>
    <mergeCell ref="A19:K19"/>
    <mergeCell ref="B5:D5"/>
    <mergeCell ref="B6:D6"/>
    <mergeCell ref="B7:D7"/>
    <mergeCell ref="B9:D9"/>
    <mergeCell ref="A18:K18"/>
    <mergeCell ref="F47:G47"/>
    <mergeCell ref="I47:K47"/>
    <mergeCell ref="A17:K17"/>
    <mergeCell ref="A1:K1"/>
    <mergeCell ref="B10:D10"/>
    <mergeCell ref="B22:D22"/>
    <mergeCell ref="B23:D23"/>
    <mergeCell ref="B28:D28"/>
    <mergeCell ref="E2:G2"/>
    <mergeCell ref="H2:K6"/>
    <mergeCell ref="B4:D4"/>
    <mergeCell ref="B26:D26"/>
    <mergeCell ref="F5:G5"/>
    <mergeCell ref="I43:K43"/>
    <mergeCell ref="E38:I38"/>
    <mergeCell ref="B24:D24"/>
    <mergeCell ref="A44:B44"/>
    <mergeCell ref="A45:B45"/>
    <mergeCell ref="A46:B46"/>
    <mergeCell ref="B25:D25"/>
    <mergeCell ref="B27:D27"/>
    <mergeCell ref="B29:D29"/>
    <mergeCell ref="B30:D30"/>
    <mergeCell ref="B37:C37"/>
    <mergeCell ref="E39:I39"/>
    <mergeCell ref="B38:C38"/>
    <mergeCell ref="F43:G43"/>
    <mergeCell ref="B31:D31"/>
    <mergeCell ref="B39:C39"/>
    <mergeCell ref="A42:B42"/>
    <mergeCell ref="E37:I37"/>
  </mergeCells>
  <phoneticPr fontId="4" type="noConversion"/>
  <pageMargins left="0.51181102362204722" right="0.23622047244094491" top="0.19685039370078741" bottom="0.19685039370078741" header="0.31496062992125984" footer="0.31496062992125984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Università degli Studi di Pisa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 Zontini</dc:creator>
  <cp:lastModifiedBy>annalisa</cp:lastModifiedBy>
  <cp:lastPrinted>2019-04-18T10:21:03Z</cp:lastPrinted>
  <dcterms:created xsi:type="dcterms:W3CDTF">2010-12-21T09:20:14Z</dcterms:created>
  <dcterms:modified xsi:type="dcterms:W3CDTF">2019-04-18T10:21:59Z</dcterms:modified>
</cp:coreProperties>
</file>